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<sst xmlns="http://schemas.openxmlformats.org/spreadsheetml/2006/main" count="83" uniqueCount="76">
  <si>
    <t>(-BeraterPreise-)</t>
  </si>
  <si>
    <t>200193DE</t>
  </si>
  <si>
    <t>BusinessKit &amp; Anmeldegebühr</t>
  </si>
  <si>
    <t>Refresh-WaschSTück( 2Stck)</t>
  </si>
  <si>
    <t>Radiance 72g(Zahnpasta)</t>
  </si>
  <si>
    <t>TenderCare-Hand&amp;BodyLotion (-MandelÖl,..)</t>
  </si>
  <si>
    <t>4565GB</t>
  </si>
  <si>
    <t>Vanille-Eiweiß-FitChoice (-incl. Vit. D(!!), …)</t>
  </si>
  <si>
    <t>Shaker</t>
  </si>
  <si>
    <t>1001GB</t>
  </si>
  <si>
    <t>Anatomix (MSM-Schwefel, CatCrawl...)</t>
  </si>
  <si>
    <t>3061GB</t>
  </si>
  <si>
    <t>SuperBooster (Kopfhaut, Algen..)</t>
  </si>
  <si>
    <t>2ndChance (Shampoo/ Aminosäuren)</t>
  </si>
  <si>
    <t>Refresh-Duschgel-250ml</t>
  </si>
  <si>
    <t>5762DE</t>
  </si>
  <si>
    <t>SubDue-Deo-Eukalyptus</t>
  </si>
  <si>
    <t>Summe €</t>
  </si>
  <si>
    <t>Tel:: 0800-6646699</t>
  </si>
  <si>
    <t>&lt; 91,- €uro</t>
  </si>
  <si>
    <t>Fax: 0800-6646700</t>
  </si>
  <si>
    <t>Sponsor:</t>
  </si>
  <si>
    <t>Ralf Kerle  DEU-001-003</t>
  </si>
  <si>
    <r>
      <t xml:space="preserve">&lt; </t>
    </r>
    <r>
      <rPr>
        <b/>
        <sz val="10"/>
        <color indexed="12"/>
        <rFont val="Arial"/>
        <family val="2"/>
      </rPr>
      <t>&lt;</t>
    </r>
    <r>
      <rPr>
        <b/>
        <sz val="10"/>
        <rFont val="Arial"/>
        <family val="2"/>
      </rPr>
      <t xml:space="preserve"> angeben </t>
    </r>
    <r>
      <rPr>
        <b/>
        <sz val="10"/>
        <color indexed="12"/>
        <rFont val="Arial"/>
        <family val="2"/>
      </rPr>
      <t>!</t>
    </r>
  </si>
  <si>
    <t>Waschpulver</t>
  </si>
  <si>
    <t>FlüssigWaschmittel</t>
  </si>
  <si>
    <t>Universalreiniger</t>
  </si>
  <si>
    <t>(incl.Versand)</t>
  </si>
  <si>
    <t>( 38,15)</t>
  </si>
  <si>
    <t>Alternativ:</t>
  </si>
  <si>
    <t>&gt; „ modern girl intro“    (-38,74€+Vers.) &lt;</t>
  </si>
  <si>
    <t>UltraShine-Radiance (-Toothpaste, 72g)</t>
  </si>
  <si>
    <t>SchrittMesser /-Zähler</t>
  </si>
  <si>
    <t>(-incl. Versand)</t>
  </si>
  <si>
    <t>(-plus Versand)</t>
  </si>
  <si>
    <t>€ 38,74</t>
  </si>
  <si>
    <t>&gt;&gt; FORTGESCHRITTENE &lt;&lt;</t>
  </si>
  <si>
    <t>EK- incl-MwSt.</t>
  </si>
  <si>
    <t>VK</t>
  </si>
  <si>
    <t>1835GB</t>
  </si>
  <si>
    <t>MAXIMOL solutions (-SalzSee UTAH...)</t>
  </si>
  <si>
    <t>1715GB</t>
  </si>
  <si>
    <t>GreenChi-120g-(-Spirulina, Chlorella,...)</t>
  </si>
  <si>
    <t>1852DE</t>
  </si>
  <si>
    <t>Cal-sea-UM (-Vit.D3+Calcium, RotAlgen)</t>
  </si>
  <si>
    <t>2735GB</t>
  </si>
  <si>
    <t>MilkThistleFormula (-Leber; LöwenZahn...)</t>
  </si>
  <si>
    <t>2722DE</t>
  </si>
  <si>
    <t>GlucosaminePlus(-Gelenke; Kurkuma,...)</t>
  </si>
  <si>
    <t>1007DE</t>
  </si>
  <si>
    <t>Ardiol(-Q10, Vit. A)</t>
  </si>
  <si>
    <t>VolumisingShampoo(-Keratonics/230ml)</t>
  </si>
  <si>
    <t>Styling-Spray (-Proteine, Antiox.,/230ml)</t>
  </si>
  <si>
    <t>2318AU</t>
  </si>
  <si>
    <t>Protect AM DrySkin (-50ml- FaceCream)</t>
  </si>
  <si>
    <t>5794GB</t>
  </si>
  <si>
    <t>Sunbrero (-SonnenSchutzCreme)</t>
  </si>
  <si>
    <t>Rebound (-AfterSun)</t>
  </si>
  <si>
    <t>Barrier-Creme (- SchutzCreme/ 250ml)</t>
  </si>
  <si>
    <t>1870GB</t>
  </si>
  <si>
    <t>Hawaian Noni -1Liter-</t>
  </si>
  <si>
    <t>4525GB</t>
  </si>
  <si>
    <t>ACAI ACTION-12Stck-(AcaiBeere, Koffein,.)</t>
  </si>
  <si>
    <t>2730GB</t>
  </si>
  <si>
    <t>Omega3-EPA (-Herz; KaltwasserFisch)</t>
  </si>
  <si>
    <t>4566GB</t>
  </si>
  <si>
    <t>Schoko-Eiweiß-FitChoice (-incl. Vit.D(!!)...)</t>
  </si>
  <si>
    <t>Name</t>
  </si>
  <si>
    <t>Konto/BLZ:</t>
  </si>
  <si>
    <t>Vorname</t>
  </si>
  <si>
    <t>Adresse</t>
  </si>
  <si>
    <t>RückrufNummer für NewayS</t>
  </si>
  <si>
    <t xml:space="preserve">Ralf Kerle </t>
  </si>
  <si>
    <t>&gt;&gt;&gt;</t>
  </si>
  <si>
    <t>DEU-001-003</t>
  </si>
  <si>
    <t>Tel.: 0800-6646699   FAX:0800-6646700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</si>
</sst>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#,##0.00\ [$€-407];[RED]\-#,##0.00\ [$€-407]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sz val="10"/>
      <color indexed="5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4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2" fillId="0" borderId="0" xfId="0" applyFont="1" applyAlignment="1">
      <alignment horizontal="right"/>
    </xf>
    <xf numFmtId="166" fontId="0" fillId="0" borderId="0" xfId="0" applyNumberFormat="1" applyFont="1" applyAlignment="1">
      <alignment horizontal="center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4" fontId="10" fillId="0" borderId="0" xfId="0" applyFont="1" applyAlignment="1">
      <alignment horizontal="left"/>
    </xf>
    <xf numFmtId="164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164" fontId="11" fillId="0" borderId="0" xfId="0" applyFont="1" applyAlignment="1">
      <alignment horizontal="left"/>
    </xf>
    <xf numFmtId="164" fontId="11" fillId="0" borderId="0" xfId="0" applyFont="1" applyAlignment="1">
      <alignment/>
    </xf>
    <xf numFmtId="164" fontId="9" fillId="0" borderId="0" xfId="0" applyFont="1" applyAlignment="1">
      <alignment horizontal="left"/>
    </xf>
    <xf numFmtId="164" fontId="8" fillId="0" borderId="0" xfId="0" applyFont="1" applyAlignment="1">
      <alignment/>
    </xf>
    <xf numFmtId="166" fontId="11" fillId="0" borderId="0" xfId="0" applyNumberFormat="1" applyFont="1" applyAlignment="1">
      <alignment horizontal="left"/>
    </xf>
    <xf numFmtId="166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2400300</xdr:colOff>
      <xdr:row>51</xdr:row>
      <xdr:rowOff>19050</xdr:rowOff>
    </xdr:from>
    <xdr:to>
      <xdr:col>2</xdr:col>
      <xdr:colOff>733425</xdr:colOff>
      <xdr:row>52</xdr:row>
      <xdr:rowOff>95250</xdr:rowOff>
    </xdr:to>
    <xdr:sp>
      <xdr:nvSpPr>
        <xdr:cNvPr id="1" name="AutoForm 1"/>
        <xdr:cNvSpPr>
          <a:spLocks/>
        </xdr:cNvSpPr>
      </xdr:nvSpPr>
      <xdr:spPr>
        <a:xfrm>
          <a:off x="3067050" y="8277225"/>
          <a:ext cx="895350" cy="238125"/>
        </a:xfrm>
        <a:prstGeom prst="leftArrow">
          <a:avLst>
            <a:gd name="adj1" fmla="val -25000"/>
            <a:gd name="adj2" fmla="val -25000"/>
          </a:avLst>
        </a:prstGeom>
        <a:blipFill>
          <a:blip r:embed="rId1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3">
      <selection activeCell="H38" sqref="H38"/>
    </sheetView>
  </sheetViews>
  <sheetFormatPr defaultColWidth="11.421875" defaultRowHeight="12.75"/>
  <cols>
    <col min="1" max="1" width="10.00390625" style="0" customWidth="1"/>
    <col min="2" max="2" width="38.421875" style="0" customWidth="1"/>
    <col min="3" max="3" width="14.57421875" style="0" customWidth="1"/>
    <col min="4" max="4" width="16.140625" style="0" customWidth="1"/>
    <col min="5" max="5" width="7.7109375" style="0" customWidth="1"/>
  </cols>
  <sheetData>
    <row r="1" spans="1:5" ht="12.75">
      <c r="A1" s="1"/>
      <c r="D1" s="2" t="s">
        <v>0</v>
      </c>
      <c r="E1" s="3"/>
    </row>
    <row r="2" spans="1:5" ht="12.75">
      <c r="A2" s="4" t="s">
        <v>1</v>
      </c>
      <c r="B2" s="5" t="s">
        <v>2</v>
      </c>
      <c r="C2">
        <v>1</v>
      </c>
      <c r="D2" s="6">
        <v>20.23</v>
      </c>
      <c r="E2" s="7">
        <f>D2*C2</f>
        <v>20.23</v>
      </c>
    </row>
    <row r="3" spans="1:5" ht="12.75">
      <c r="A3" s="1">
        <v>2069</v>
      </c>
      <c r="B3" t="s">
        <v>3</v>
      </c>
      <c r="C3">
        <v>1</v>
      </c>
      <c r="D3" s="6">
        <v>12.2</v>
      </c>
      <c r="E3" s="7">
        <f>D3*C3</f>
        <v>12.2</v>
      </c>
    </row>
    <row r="4" spans="1:5" ht="12.75">
      <c r="A4" s="1">
        <v>5742</v>
      </c>
      <c r="B4" t="s">
        <v>4</v>
      </c>
      <c r="C4">
        <v>1</v>
      </c>
      <c r="D4" s="6">
        <v>4.58</v>
      </c>
      <c r="E4" s="7">
        <f>D4*C4</f>
        <v>4.58</v>
      </c>
    </row>
    <row r="5" spans="1:5" ht="12.75">
      <c r="A5" s="1">
        <v>2085</v>
      </c>
      <c r="B5" t="s">
        <v>5</v>
      </c>
      <c r="C5">
        <v>2</v>
      </c>
      <c r="D5" s="6">
        <v>6.96</v>
      </c>
      <c r="E5" s="7">
        <f>D5*C5</f>
        <v>13.92</v>
      </c>
    </row>
    <row r="6" spans="1:5" ht="12.75">
      <c r="A6" s="1" t="s">
        <v>6</v>
      </c>
      <c r="B6" t="s">
        <v>7</v>
      </c>
      <c r="C6">
        <v>2</v>
      </c>
      <c r="D6" s="6">
        <v>32.85</v>
      </c>
      <c r="E6" s="7">
        <f>D6*C6</f>
        <v>65.7</v>
      </c>
    </row>
    <row r="7" spans="1:5" ht="12.75">
      <c r="A7" s="1">
        <v>310757</v>
      </c>
      <c r="B7" t="s">
        <v>8</v>
      </c>
      <c r="C7">
        <v>1</v>
      </c>
      <c r="D7" s="6">
        <v>7.74</v>
      </c>
      <c r="E7" s="7">
        <f>D7*C7</f>
        <v>7.74</v>
      </c>
    </row>
    <row r="8" spans="1:5" ht="12.75">
      <c r="A8" s="1" t="s">
        <v>9</v>
      </c>
      <c r="B8" t="s">
        <v>10</v>
      </c>
      <c r="C8">
        <v>1</v>
      </c>
      <c r="D8" s="3">
        <v>16.8</v>
      </c>
      <c r="E8" s="3">
        <f>D8*C8</f>
        <v>16.8</v>
      </c>
    </row>
    <row r="9" spans="1:5" ht="12.75">
      <c r="A9" s="1" t="s">
        <v>11</v>
      </c>
      <c r="B9" t="s">
        <v>12</v>
      </c>
      <c r="C9">
        <v>1</v>
      </c>
      <c r="D9" s="3">
        <v>29.95</v>
      </c>
      <c r="E9" s="3">
        <f>D9*C9</f>
        <v>29.95</v>
      </c>
    </row>
    <row r="10" spans="1:5" ht="12.75">
      <c r="A10" s="1">
        <v>3008</v>
      </c>
      <c r="B10" t="s">
        <v>13</v>
      </c>
      <c r="C10">
        <v>1</v>
      </c>
      <c r="D10" s="3">
        <v>13.3</v>
      </c>
      <c r="E10" s="3">
        <f>D10*C10</f>
        <v>13.3</v>
      </c>
    </row>
    <row r="11" spans="1:5" ht="12.75">
      <c r="A11" s="1">
        <v>2078</v>
      </c>
      <c r="B11" t="s">
        <v>14</v>
      </c>
      <c r="C11">
        <v>1</v>
      </c>
      <c r="D11">
        <v>7.32</v>
      </c>
      <c r="E11" s="3">
        <f>D11*C11</f>
        <v>7.32</v>
      </c>
    </row>
    <row r="12" spans="1:5" ht="12.75">
      <c r="A12" s="1" t="s">
        <v>15</v>
      </c>
      <c r="B12" t="s">
        <v>16</v>
      </c>
      <c r="C12">
        <v>1</v>
      </c>
      <c r="D12" s="3">
        <v>6.07</v>
      </c>
      <c r="E12" s="3">
        <f>D12*C12</f>
        <v>6.07</v>
      </c>
    </row>
    <row r="13" spans="4:5" ht="12.75">
      <c r="D13" s="8" t="s">
        <v>17</v>
      </c>
      <c r="E13" s="9">
        <f>SUM(E2:E12)</f>
        <v>197.80999999999997</v>
      </c>
    </row>
    <row r="14" spans="1:4" ht="12.75">
      <c r="A14" s="1"/>
      <c r="B14" s="10" t="s">
        <v>18</v>
      </c>
      <c r="D14" s="11" t="s">
        <v>19</v>
      </c>
    </row>
    <row r="15" spans="1:5" ht="12.75">
      <c r="A15" s="1"/>
      <c r="B15" s="12" t="s">
        <v>20</v>
      </c>
      <c r="D15" s="3"/>
      <c r="E15" s="3"/>
    </row>
    <row r="16" spans="1:5" ht="12.75">
      <c r="A16" s="8" t="s">
        <v>21</v>
      </c>
      <c r="B16" s="10" t="s">
        <v>22</v>
      </c>
      <c r="C16" s="9" t="s">
        <v>23</v>
      </c>
      <c r="D16" s="3"/>
      <c r="E16" s="3"/>
    </row>
    <row r="17" spans="1:4" ht="12.75">
      <c r="A17" s="1"/>
      <c r="D17" s="3"/>
    </row>
    <row r="18" spans="1:5" ht="12.75">
      <c r="A18" s="1">
        <v>5553</v>
      </c>
      <c r="B18" t="s">
        <v>24</v>
      </c>
      <c r="C18">
        <v>1</v>
      </c>
      <c r="D18" s="3">
        <v>15.89</v>
      </c>
      <c r="E18" s="3">
        <f>D18*C18</f>
        <v>15.89</v>
      </c>
    </row>
    <row r="19" spans="1:5" ht="12.75">
      <c r="A19" s="1">
        <v>5490</v>
      </c>
      <c r="B19" t="s">
        <v>25</v>
      </c>
      <c r="C19">
        <v>1</v>
      </c>
      <c r="D19" s="3">
        <v>13.39</v>
      </c>
      <c r="E19" s="3">
        <f>D19*C19</f>
        <v>13.39</v>
      </c>
    </row>
    <row r="20" spans="1:5" ht="12.75">
      <c r="A20" s="1">
        <v>5478</v>
      </c>
      <c r="B20" t="s">
        <v>26</v>
      </c>
      <c r="C20">
        <v>1</v>
      </c>
      <c r="D20" s="3">
        <v>8.87</v>
      </c>
      <c r="E20" s="3">
        <f>D20*C20</f>
        <v>8.87</v>
      </c>
    </row>
    <row r="21" spans="1:5" ht="12.75">
      <c r="A21" s="1"/>
      <c r="C21" s="13" t="s">
        <v>27</v>
      </c>
      <c r="D21" s="14" t="s">
        <v>17</v>
      </c>
      <c r="E21" s="6">
        <f>SUM(E18:E20)+E13</f>
        <v>235.95999999999998</v>
      </c>
    </row>
    <row r="22" spans="1:5" ht="12.75">
      <c r="A22" s="1"/>
      <c r="D22" s="15" t="s">
        <v>28</v>
      </c>
      <c r="E22" s="3"/>
    </row>
    <row r="23" spans="1:5" ht="12.75">
      <c r="A23" s="16" t="s">
        <v>29</v>
      </c>
      <c r="B23" s="17" t="s">
        <v>30</v>
      </c>
      <c r="C23" s="18"/>
      <c r="D23" s="19"/>
      <c r="E23" s="3"/>
    </row>
    <row r="24" spans="1:5" ht="12.75">
      <c r="A24" s="20">
        <v>5695</v>
      </c>
      <c r="B24" s="21" t="s">
        <v>31</v>
      </c>
      <c r="C24" s="21">
        <v>1</v>
      </c>
      <c r="D24" s="22">
        <v>4.82</v>
      </c>
      <c r="E24" s="3"/>
    </row>
    <row r="25" spans="1:5" ht="12.75">
      <c r="A25" s="20">
        <v>310765</v>
      </c>
      <c r="B25" s="21" t="s">
        <v>32</v>
      </c>
      <c r="C25" s="21">
        <v>1</v>
      </c>
      <c r="D25" s="22">
        <v>13.69</v>
      </c>
      <c r="E25" s="3"/>
    </row>
    <row r="26" spans="1:5" ht="12.75">
      <c r="A26" s="23" t="s">
        <v>1</v>
      </c>
      <c r="B26" s="24" t="s">
        <v>2</v>
      </c>
      <c r="C26" s="21">
        <v>1</v>
      </c>
      <c r="D26" s="22">
        <v>20.23</v>
      </c>
      <c r="E26" s="3"/>
    </row>
    <row r="27" spans="1:5" ht="12.75">
      <c r="A27" s="25"/>
      <c r="B27" s="18"/>
      <c r="C27" s="13" t="s">
        <v>33</v>
      </c>
      <c r="D27" s="14" t="s">
        <v>17</v>
      </c>
      <c r="E27" s="6">
        <v>274.7</v>
      </c>
    </row>
    <row r="28" spans="1:4" ht="12.75">
      <c r="A28" s="18"/>
      <c r="B28" s="18"/>
      <c r="C28" s="26" t="s">
        <v>34</v>
      </c>
      <c r="D28" s="27" t="s">
        <v>35</v>
      </c>
    </row>
    <row r="29" ht="12.75">
      <c r="D29" s="28"/>
    </row>
    <row r="30" spans="2:5" ht="12.75">
      <c r="B30" s="29" t="s">
        <v>36</v>
      </c>
      <c r="D30" s="29" t="s">
        <v>37</v>
      </c>
      <c r="E30" s="29" t="s">
        <v>38</v>
      </c>
    </row>
    <row r="31" spans="1:5" ht="12.75">
      <c r="A31" t="s">
        <v>39</v>
      </c>
      <c r="B31" s="4" t="s">
        <v>40</v>
      </c>
      <c r="D31" s="30">
        <v>30.58</v>
      </c>
      <c r="E31" s="30">
        <v>43.7</v>
      </c>
    </row>
    <row r="32" spans="1:5" ht="12.75">
      <c r="A32" t="s">
        <v>41</v>
      </c>
      <c r="B32" s="31" t="s">
        <v>42</v>
      </c>
      <c r="D32" s="30">
        <v>41.89</v>
      </c>
      <c r="E32" s="30">
        <v>59.85</v>
      </c>
    </row>
    <row r="33" spans="1:5" ht="12.75">
      <c r="A33" t="s">
        <v>43</v>
      </c>
      <c r="B33" s="4" t="s">
        <v>44</v>
      </c>
      <c r="D33" s="30">
        <v>20.38</v>
      </c>
      <c r="E33" s="30">
        <v>29.15</v>
      </c>
    </row>
    <row r="34" spans="1:5" ht="12.75">
      <c r="A34" t="s">
        <v>45</v>
      </c>
      <c r="B34" s="4" t="s">
        <v>46</v>
      </c>
      <c r="D34" s="30">
        <v>18.68</v>
      </c>
      <c r="E34" s="30">
        <v>26.7</v>
      </c>
    </row>
    <row r="35" spans="1:5" ht="12.75">
      <c r="A35" t="s">
        <v>47</v>
      </c>
      <c r="B35" s="31" t="s">
        <v>48</v>
      </c>
      <c r="D35" s="30">
        <v>21.61</v>
      </c>
      <c r="E35" s="30">
        <v>30.9</v>
      </c>
    </row>
    <row r="36" spans="1:5" ht="12.75">
      <c r="A36" t="s">
        <v>49</v>
      </c>
      <c r="B36" s="4" t="s">
        <v>50</v>
      </c>
      <c r="D36" s="30">
        <v>26.38</v>
      </c>
      <c r="E36" s="30">
        <v>37.7</v>
      </c>
    </row>
    <row r="37" spans="1:5" ht="12.75">
      <c r="A37" s="1">
        <v>7010</v>
      </c>
      <c r="B37" s="31" t="s">
        <v>51</v>
      </c>
      <c r="D37" s="30">
        <v>15.89</v>
      </c>
      <c r="E37" s="30">
        <v>22.7</v>
      </c>
    </row>
    <row r="38" spans="1:5" ht="12.75">
      <c r="A38" s="1">
        <v>7070</v>
      </c>
      <c r="B38" s="31" t="s">
        <v>52</v>
      </c>
      <c r="D38" s="30">
        <v>16.18</v>
      </c>
      <c r="E38" s="30">
        <v>23.15</v>
      </c>
    </row>
    <row r="39" spans="1:5" ht="12.75">
      <c r="A39" s="1" t="s">
        <v>53</v>
      </c>
      <c r="B39" s="4" t="s">
        <v>54</v>
      </c>
      <c r="D39" s="30">
        <v>22.25</v>
      </c>
      <c r="E39" s="30">
        <v>31.8</v>
      </c>
    </row>
    <row r="40" spans="1:5" ht="12.75">
      <c r="A40" t="s">
        <v>55</v>
      </c>
      <c r="B40" s="31" t="s">
        <v>56</v>
      </c>
      <c r="D40" s="30">
        <v>22.25</v>
      </c>
      <c r="E40" s="30">
        <v>31.8</v>
      </c>
    </row>
    <row r="41" spans="1:5" ht="12.75">
      <c r="A41" s="1">
        <v>2501</v>
      </c>
      <c r="B41" s="31" t="s">
        <v>57</v>
      </c>
      <c r="D41" s="30">
        <v>30.64</v>
      </c>
      <c r="E41" s="30">
        <v>43.8</v>
      </c>
    </row>
    <row r="42" spans="1:5" ht="12.75">
      <c r="A42" s="1">
        <v>2018</v>
      </c>
      <c r="B42" s="31" t="s">
        <v>58</v>
      </c>
      <c r="D42" s="30">
        <v>18.68</v>
      </c>
      <c r="E42" s="30">
        <v>26.7</v>
      </c>
    </row>
    <row r="43" spans="1:5" ht="12.75">
      <c r="A43" t="s">
        <v>59</v>
      </c>
      <c r="B43" t="s">
        <v>60</v>
      </c>
      <c r="D43" s="30">
        <v>46.95</v>
      </c>
      <c r="E43" s="30">
        <v>67.1</v>
      </c>
    </row>
    <row r="44" spans="1:5" ht="12.75">
      <c r="A44" t="s">
        <v>61</v>
      </c>
      <c r="B44" t="s">
        <v>62</v>
      </c>
      <c r="D44" s="30">
        <v>47.78</v>
      </c>
      <c r="E44" s="30">
        <v>68.3</v>
      </c>
    </row>
    <row r="45" spans="1:5" ht="12.75">
      <c r="A45" t="s">
        <v>63</v>
      </c>
      <c r="B45" s="4" t="s">
        <v>64</v>
      </c>
      <c r="D45" s="30">
        <v>15.78</v>
      </c>
      <c r="E45" s="30">
        <v>22.55</v>
      </c>
    </row>
    <row r="46" spans="1:5" ht="12.75">
      <c r="A46" s="1" t="s">
        <v>65</v>
      </c>
      <c r="B46" s="4" t="s">
        <v>66</v>
      </c>
      <c r="D46" s="30">
        <v>32.85</v>
      </c>
      <c r="E46" s="30">
        <v>46.95</v>
      </c>
    </row>
    <row r="47" spans="1:5" ht="12.75">
      <c r="A47" s="1"/>
      <c r="B47" s="4"/>
      <c r="D47" s="30"/>
      <c r="E47" s="30"/>
    </row>
    <row r="48" spans="1:3" ht="12.75">
      <c r="A48" s="5" t="s">
        <v>67</v>
      </c>
      <c r="C48" s="9" t="s">
        <v>68</v>
      </c>
    </row>
    <row r="49" spans="1:3" ht="12.75">
      <c r="A49" t="s">
        <v>69</v>
      </c>
      <c r="C49" s="9"/>
    </row>
    <row r="50" spans="1:4" ht="12.75">
      <c r="A50" t="s">
        <v>70</v>
      </c>
      <c r="D50" s="32" t="s">
        <v>21</v>
      </c>
    </row>
    <row r="51" spans="2:4" ht="12.75">
      <c r="B51" s="33" t="s">
        <v>71</v>
      </c>
      <c r="D51" s="10" t="s">
        <v>72</v>
      </c>
    </row>
    <row r="52" spans="2:4" ht="12.75">
      <c r="B52" s="5" t="s">
        <v>73</v>
      </c>
      <c r="D52" s="10" t="s">
        <v>74</v>
      </c>
    </row>
    <row r="53" spans="2:4" ht="12.75">
      <c r="B53" s="5" t="s">
        <v>73</v>
      </c>
      <c r="D53" s="8" t="s">
        <v>23</v>
      </c>
    </row>
    <row r="54" ht="12.75">
      <c r="B54" s="29" t="s">
        <v>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Bewersdorff</dc:creator>
  <cp:keywords/>
  <dc:description/>
  <cp:lastModifiedBy>gast gast</cp:lastModifiedBy>
  <dcterms:created xsi:type="dcterms:W3CDTF">2003-09-26T09:39:14Z</dcterms:created>
  <dcterms:modified xsi:type="dcterms:W3CDTF">2013-10-19T18:46:46Z</dcterms:modified>
  <cp:category/>
  <cp:version/>
  <cp:contentType/>
  <cp:contentStatus/>
  <cp:revision>6</cp:revision>
</cp:coreProperties>
</file>